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<sst xmlns="http://schemas.openxmlformats.org/spreadsheetml/2006/main" count="71" uniqueCount="47">
  <si>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</si>
  <si>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</si>
  <si>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</si>
  <si>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</si>
  <si>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</si>
  <si>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</si>
  <si>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</si>
  <si>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</si>
  <si>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</si>
  <si>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</si>
  <si>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</si>
  <si>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</si>
  <si>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</si>
  <si>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</si>
  <si>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</si>
  <si>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</si>
  <si>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</si>
  <si>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</si>
  <si>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</si>
  <si>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</si>
  <si>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</si>
  <si>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</si>
  <si>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</si>
  <si>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</si>
  <si>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</si>
  <si>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</si>
  <si>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</si>
  <si>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</si>
  <si>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</si>
  <si>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</si>
  <si>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</si>
  <si>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</si>
  <si>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</si>
  <si>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</si>
  <si>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</si>
  <si>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</si>
  <si>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</si>
  <si>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</si>
  <si>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</si>
  <si>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</si>
  <si>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</si>
  <si>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</si>
  <si>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</si>
  <si>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</si>
  <si>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Universidad Tecnológica de la Sierra Hidalguense (a)</t>
  </si>
  <si>
    <t>Del 1 de Enero al 31 de Marzo de 2023 (b)</t>
  </si>
  <si>
    <t>“Bajo protesta de decir verdad declaramos que la Información Financiera Contable, Presupuestaria o Programática presentada, es correcta y es responsabilidad del emisor”.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</si>
</sst>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9"/>
      <name val="Arial"/>
      <family val="2"/>
    </font>
    <font>
      <sz val="8"/>
      <color indexed="8"/>
      <name val="Arial"/>
      <family val="0"/>
    </font>
    <font>
      <sz val="12"/>
      <color indexed="8"/>
      <name val="Times New Roma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vertical="center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172" fontId="40" fillId="0" borderId="13" xfId="0" applyNumberFormat="1" applyFont="1" applyBorder="1" applyAlignment="1">
      <alignment vertical="center" wrapText="1"/>
    </xf>
    <xf numFmtId="172" fontId="40" fillId="0" borderId="11" xfId="0" applyNumberFormat="1" applyFont="1" applyBorder="1" applyAlignment="1">
      <alignment vertical="center" wrapText="1"/>
    </xf>
    <xf numFmtId="172" fontId="41" fillId="0" borderId="14" xfId="0" applyNumberFormat="1" applyFont="1" applyBorder="1" applyAlignment="1">
      <alignment vertical="center" wrapText="1"/>
    </xf>
    <xf numFmtId="172" fontId="41" fillId="0" borderId="11" xfId="0" applyNumberFormat="1" applyFont="1" applyBorder="1" applyAlignment="1">
      <alignment vertical="center" wrapText="1"/>
    </xf>
    <xf numFmtId="172" fontId="40" fillId="0" borderId="14" xfId="0" applyNumberFormat="1" applyFont="1" applyBorder="1" applyAlignment="1">
      <alignment horizontal="left" vertical="center" wrapText="1" indent="5"/>
    </xf>
    <xf numFmtId="172" fontId="40" fillId="0" borderId="14" xfId="0" applyNumberFormat="1" applyFont="1" applyBorder="1" applyAlignment="1">
      <alignment vertical="center" wrapText="1"/>
    </xf>
    <xf numFmtId="172" fontId="40" fillId="33" borderId="11" xfId="0" applyNumberFormat="1" applyFont="1" applyFill="1" applyBorder="1" applyAlignment="1">
      <alignment vertical="center" wrapText="1"/>
    </xf>
    <xf numFmtId="172" fontId="40" fillId="0" borderId="15" xfId="0" applyNumberFormat="1" applyFont="1" applyBorder="1" applyAlignment="1">
      <alignment vertical="center" wrapText="1"/>
    </xf>
    <xf numFmtId="172" fontId="40" fillId="0" borderId="12" xfId="0" applyNumberFormat="1" applyFont="1" applyBorder="1" applyAlignment="1">
      <alignment vertical="center" wrapText="1"/>
    </xf>
    <xf numFmtId="172" fontId="41" fillId="33" borderId="16" xfId="0" applyNumberFormat="1" applyFont="1" applyFill="1" applyBorder="1" applyAlignment="1">
      <alignment vertical="center"/>
    </xf>
    <xf numFmtId="172" fontId="41" fillId="33" borderId="17" xfId="0" applyNumberFormat="1" applyFont="1" applyFill="1" applyBorder="1" applyAlignment="1">
      <alignment horizontal="center" vertical="center" wrapText="1"/>
    </xf>
    <xf numFmtId="172" fontId="41" fillId="0" borderId="15" xfId="0" applyNumberFormat="1" applyFont="1" applyBorder="1" applyAlignment="1">
      <alignment vertical="center" wrapText="1"/>
    </xf>
    <xf numFmtId="172" fontId="41" fillId="0" borderId="12" xfId="0" applyNumberFormat="1" applyFont="1" applyBorder="1" applyAlignment="1">
      <alignment vertical="center" wrapText="1"/>
    </xf>
    <xf numFmtId="172" fontId="40" fillId="0" borderId="0" xfId="0" applyNumberFormat="1" applyFont="1" applyAlignment="1">
      <alignment/>
    </xf>
    <xf numFmtId="172" fontId="41" fillId="33" borderId="18" xfId="0" applyNumberFormat="1" applyFont="1" applyFill="1" applyBorder="1" applyAlignment="1">
      <alignment horizontal="center" vertical="center"/>
    </xf>
    <xf numFmtId="172" fontId="41" fillId="33" borderId="12" xfId="0" applyNumberFormat="1" applyFont="1" applyFill="1" applyBorder="1" applyAlignment="1">
      <alignment horizontal="center" vertical="center"/>
    </xf>
    <xf numFmtId="172" fontId="40" fillId="0" borderId="13" xfId="0" applyNumberFormat="1" applyFont="1" applyBorder="1" applyAlignment="1">
      <alignment vertical="center"/>
    </xf>
    <xf numFmtId="172" fontId="40" fillId="0" borderId="11" xfId="0" applyNumberFormat="1" applyFont="1" applyBorder="1" applyAlignment="1">
      <alignment vertical="center"/>
    </xf>
    <xf numFmtId="172" fontId="41" fillId="0" borderId="14" xfId="0" applyNumberFormat="1" applyFont="1" applyBorder="1" applyAlignment="1">
      <alignment vertical="center"/>
    </xf>
    <xf numFmtId="172" fontId="41" fillId="0" borderId="11" xfId="0" applyNumberFormat="1" applyFont="1" applyBorder="1" applyAlignment="1">
      <alignment vertical="center"/>
    </xf>
    <xf numFmtId="172" fontId="40" fillId="0" borderId="14" xfId="0" applyNumberFormat="1" applyFont="1" applyBorder="1" applyAlignment="1">
      <alignment horizontal="left" vertical="center" indent="5"/>
    </xf>
    <xf numFmtId="172" fontId="40" fillId="0" borderId="14" xfId="0" applyNumberFormat="1" applyFont="1" applyBorder="1" applyAlignment="1">
      <alignment vertical="center"/>
    </xf>
    <xf numFmtId="172" fontId="41" fillId="0" borderId="15" xfId="0" applyNumberFormat="1" applyFont="1" applyBorder="1" applyAlignment="1">
      <alignment vertical="center"/>
    </xf>
    <xf numFmtId="172" fontId="41" fillId="0" borderId="12" xfId="0" applyNumberFormat="1" applyFont="1" applyBorder="1" applyAlignment="1">
      <alignment vertical="center"/>
    </xf>
    <xf numFmtId="172" fontId="40" fillId="0" borderId="14" xfId="0" applyNumberFormat="1" applyFont="1" applyBorder="1" applyAlignment="1">
      <alignment horizontal="justify" vertical="center"/>
    </xf>
    <xf numFmtId="172" fontId="40" fillId="0" borderId="14" xfId="0" applyNumberFormat="1" applyFont="1" applyBorder="1" applyAlignment="1">
      <alignment horizontal="left" vertical="center" indent="1"/>
    </xf>
    <xf numFmtId="172" fontId="40" fillId="34" borderId="11" xfId="0" applyNumberFormat="1" applyFont="1" applyFill="1" applyBorder="1" applyAlignment="1">
      <alignment vertical="center"/>
    </xf>
    <xf numFmtId="172" fontId="41" fillId="0" borderId="14" xfId="0" applyNumberFormat="1" applyFont="1" applyBorder="1" applyAlignment="1">
      <alignment horizontal="left" vertical="center" indent="1"/>
    </xf>
    <xf numFmtId="172" fontId="41" fillId="0" borderId="14" xfId="0" applyNumberFormat="1" applyFont="1" applyBorder="1" applyAlignment="1">
      <alignment horizontal="left" vertical="center" wrapText="1" indent="1"/>
    </xf>
    <xf numFmtId="172" fontId="40" fillId="0" borderId="14" xfId="0" applyNumberFormat="1" applyFont="1" applyBorder="1" applyAlignment="1">
      <alignment horizontal="left" vertical="center" wrapText="1" indent="1"/>
    </xf>
    <xf numFmtId="172" fontId="40" fillId="0" borderId="19" xfId="0" applyNumberFormat="1" applyFont="1" applyBorder="1" applyAlignment="1">
      <alignment vertical="center"/>
    </xf>
    <xf numFmtId="0" fontId="41" fillId="33" borderId="20" xfId="0" applyFont="1" applyFill="1" applyBorder="1" applyAlignment="1">
      <alignment horizontal="center" vertical="center"/>
    </xf>
    <xf numFmtId="0" fontId="41" fillId="33" borderId="21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/>
    </xf>
    <xf numFmtId="0" fontId="41" fillId="33" borderId="22" xfId="0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41" fillId="33" borderId="23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41" fillId="33" borderId="20" xfId="0" applyFont="1" applyFill="1" applyBorder="1" applyAlignment="1">
      <alignment vertical="center"/>
    </xf>
    <xf numFmtId="0" fontId="41" fillId="33" borderId="23" xfId="0" applyFont="1" applyFill="1" applyBorder="1" applyAlignment="1">
      <alignment vertical="center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172" fontId="41" fillId="33" borderId="20" xfId="0" applyNumberFormat="1" applyFont="1" applyFill="1" applyBorder="1" applyAlignment="1">
      <alignment vertical="center"/>
    </xf>
    <xf numFmtId="172" fontId="41" fillId="33" borderId="23" xfId="0" applyNumberFormat="1" applyFont="1" applyFill="1" applyBorder="1" applyAlignment="1">
      <alignment vertical="center"/>
    </xf>
    <xf numFmtId="172" fontId="41" fillId="33" borderId="13" xfId="0" applyNumberFormat="1" applyFont="1" applyFill="1" applyBorder="1" applyAlignment="1">
      <alignment horizontal="center" vertical="center"/>
    </xf>
    <xf numFmtId="172" fontId="41" fillId="33" borderId="15" xfId="0" applyNumberFormat="1" applyFont="1" applyFill="1" applyBorder="1" applyAlignment="1">
      <alignment horizontal="center" vertical="center"/>
    </xf>
    <xf numFmtId="172" fontId="41" fillId="33" borderId="13" xfId="0" applyNumberFormat="1" applyFont="1" applyFill="1" applyBorder="1" applyAlignment="1">
      <alignment horizontal="center" vertical="center" wrapText="1"/>
    </xf>
    <xf numFmtId="172" fontId="41" fillId="33" borderId="15" xfId="0" applyNumberFormat="1" applyFont="1" applyFill="1" applyBorder="1" applyAlignment="1">
      <alignment horizontal="center" vertical="center" wrapText="1"/>
    </xf>
    <xf numFmtId="0" fontId="21" fillId="35" borderId="0" xfId="0" applyFont="1" applyFill="1" applyAlignment="1">
      <alignment horizontal="left" vertical="top" wrapText="1"/>
    </xf>
    <xf numFmtId="0" fontId="21" fillId="35" borderId="0" xfId="0" applyFont="1" applyFill="1" applyAlignment="1">
      <alignment vertical="top"/>
    </xf>
    <xf numFmtId="0" fontId="21" fillId="35" borderId="0" xfId="0" applyFont="1" applyFill="1" applyAlignment="1">
      <alignment/>
    </xf>
    <xf numFmtId="43" fontId="21" fillId="35" borderId="0" xfId="47" applyFont="1" applyFill="1" applyBorder="1" applyAlignment="1">
      <alignment/>
    </xf>
    <xf numFmtId="0" fontId="21" fillId="35" borderId="0" xfId="0" applyFont="1" applyFill="1" applyAlignment="1" applyProtection="1">
      <alignment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87</xdr:row>
      <xdr:rowOff>171450</xdr:rowOff>
    </xdr:from>
    <xdr:to>
      <xdr:col>1</xdr:col>
      <xdr:colOff>3000375</xdr:colOff>
      <xdr:row>91</xdr:row>
      <xdr:rowOff>190500</xdr:rowOff>
    </xdr:to>
    <xdr:sp>
      <xdr:nvSpPr>
        <xdr:cNvPr id="1" name="Cuadro de texto 9"/>
        <xdr:cNvSpPr txBox="1">
          <a:spLocks noChangeArrowheads="1"/>
        </xdr:cNvSpPr>
      </xdr:nvSpPr>
      <xdr:spPr>
        <a:xfrm>
          <a:off x="266700" y="16344900"/>
          <a:ext cx="3057525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ELABORÓ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L.C. CESARIO DOMINGO SENOBIO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ENCARGADO DEL DEPARTAMENTO DE PRESUPUESTO Y CONTABILIDAD</a:t>
          </a:r>
        </a:p>
      </xdr:txBody>
    </xdr:sp>
    <xdr:clientData/>
  </xdr:twoCellAnchor>
  <xdr:twoCellAnchor>
    <xdr:from>
      <xdr:col>1</xdr:col>
      <xdr:colOff>3114675</xdr:colOff>
      <xdr:row>87</xdr:row>
      <xdr:rowOff>171450</xdr:rowOff>
    </xdr:from>
    <xdr:to>
      <xdr:col>2</xdr:col>
      <xdr:colOff>1019175</xdr:colOff>
      <xdr:row>92</xdr:row>
      <xdr:rowOff>114300</xdr:rowOff>
    </xdr:to>
    <xdr:sp>
      <xdr:nvSpPr>
        <xdr:cNvPr id="2" name="Cuadro de texto 8"/>
        <xdr:cNvSpPr txBox="1">
          <a:spLocks noChangeArrowheads="1"/>
        </xdr:cNvSpPr>
      </xdr:nvSpPr>
      <xdr:spPr>
        <a:xfrm>
          <a:off x="3438525" y="16344900"/>
          <a:ext cx="255270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REVISÓ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ARIANA SALAS LUGO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 DE ADMINISTRACIÓN Y FINANZAS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</a:p>
      </xdr:txBody>
    </xdr:sp>
    <xdr:clientData/>
  </xdr:twoCellAnchor>
  <xdr:twoCellAnchor>
    <xdr:from>
      <xdr:col>3</xdr:col>
      <xdr:colOff>228600</xdr:colOff>
      <xdr:row>87</xdr:row>
      <xdr:rowOff>180975</xdr:rowOff>
    </xdr:from>
    <xdr:to>
      <xdr:col>4</xdr:col>
      <xdr:colOff>1181100</xdr:colOff>
      <xdr:row>92</xdr:row>
      <xdr:rowOff>9525</xdr:rowOff>
    </xdr:to>
    <xdr:sp>
      <xdr:nvSpPr>
        <xdr:cNvPr id="3" name="Cuadro de texto 1"/>
        <xdr:cNvSpPr txBox="1">
          <a:spLocks noChangeArrowheads="1"/>
        </xdr:cNvSpPr>
      </xdr:nvSpPr>
      <xdr:spPr>
        <a:xfrm>
          <a:off x="6381750" y="16354425"/>
          <a:ext cx="2152650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AUTORIZÓ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BEDER RODRÍGUEZ VILLEGAS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RECTOR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9"/>
  <sheetViews>
    <sheetView tabSelected="1" zoomScalePageLayoutView="0" workbookViewId="0" topLeftCell="A1">
      <pane ySplit="8" topLeftCell="A84" activePane="bottomLeft" state="frozen"/>
      <selection pane="topLeft" activeCell="A1" sqref="A1"/>
      <selection pane="bottomLeft" activeCell="B94" sqref="B94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5996385</v>
      </c>
      <c r="D9" s="8">
        <f>SUM(D10:D12)</f>
        <v>1591615.82</v>
      </c>
      <c r="E9" s="8">
        <f>SUM(E10:E12)</f>
        <v>1591615.82</v>
      </c>
    </row>
    <row r="10" spans="2:5" ht="12.75">
      <c r="B10" s="9" t="s">
        <v>9</v>
      </c>
      <c r="C10" s="6">
        <v>5996385</v>
      </c>
      <c r="D10" s="6">
        <v>1591615.82</v>
      </c>
      <c r="E10" s="6">
        <v>1591615.82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72001676</v>
      </c>
      <c r="D14" s="8">
        <f>SUM(D15:D16)</f>
        <v>13457829.49</v>
      </c>
      <c r="E14" s="8">
        <f>SUM(E15:E16)</f>
        <v>13342883.11</v>
      </c>
    </row>
    <row r="15" spans="2:5" ht="12.75">
      <c r="B15" s="9" t="s">
        <v>12</v>
      </c>
      <c r="C15" s="6">
        <v>42086814</v>
      </c>
      <c r="D15" s="6">
        <v>6977780.69</v>
      </c>
      <c r="E15" s="6">
        <v>6867182</v>
      </c>
    </row>
    <row r="16" spans="2:5" ht="12.75">
      <c r="B16" s="9" t="s">
        <v>13</v>
      </c>
      <c r="C16" s="6">
        <v>29914862</v>
      </c>
      <c r="D16" s="6">
        <v>6480048.8</v>
      </c>
      <c r="E16" s="6">
        <v>6475701.11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-66005291</v>
      </c>
      <c r="D22" s="7">
        <f>D9-D14+D18</f>
        <v>-11866213.67</v>
      </c>
      <c r="E22" s="7">
        <f>E9-E14+E18</f>
        <v>-11751267.29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-66005291</v>
      </c>
      <c r="D24" s="7">
        <f>D22-D12</f>
        <v>-11866213.67</v>
      </c>
      <c r="E24" s="7">
        <f>E22-E12</f>
        <v>-11751267.29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-66005291</v>
      </c>
      <c r="D26" s="8">
        <f>D24-D18</f>
        <v>-11866213.67</v>
      </c>
      <c r="E26" s="8">
        <f>E24-E18</f>
        <v>-11751267.29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-66005291</v>
      </c>
      <c r="D35" s="8">
        <f>D26+D31</f>
        <v>-11866213.67</v>
      </c>
      <c r="E35" s="8">
        <f>E26+E31</f>
        <v>-11751267.29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5996385</v>
      </c>
      <c r="D54" s="26">
        <f>D10</f>
        <v>1591615.82</v>
      </c>
      <c r="E54" s="26">
        <f>E10</f>
        <v>1591615.82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42086814</v>
      </c>
      <c r="D60" s="22">
        <f>D15</f>
        <v>6977780.69</v>
      </c>
      <c r="E60" s="22">
        <f>E15</f>
        <v>6867182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-36090429</v>
      </c>
      <c r="D64" s="23">
        <f>D54+D56-D60+D62</f>
        <v>-5386164.87</v>
      </c>
      <c r="E64" s="23">
        <f>E54+E56-E60+E62</f>
        <v>-5275566.18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-36090429</v>
      </c>
      <c r="D66" s="23">
        <f>D64-D56</f>
        <v>-5386164.87</v>
      </c>
      <c r="E66" s="23">
        <f>E64-E56</f>
        <v>-5275566.18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29914862</v>
      </c>
      <c r="D78" s="22">
        <f>D16</f>
        <v>6480048.8</v>
      </c>
      <c r="E78" s="22">
        <f>E16</f>
        <v>6475701.11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-29914862</v>
      </c>
      <c r="D82" s="23">
        <f>D72+D74-D78+D80</f>
        <v>-6480048.8</v>
      </c>
      <c r="E82" s="23">
        <f>E72+E74-E78+E80</f>
        <v>-6475701.11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-29914862</v>
      </c>
      <c r="D84" s="23">
        <f>D82-D74</f>
        <v>-6480048.8</v>
      </c>
      <c r="E84" s="23">
        <f>E82-E74</f>
        <v>-6475701.11</v>
      </c>
    </row>
    <row r="85" spans="2:5" ht="13.5" thickBot="1">
      <c r="B85" s="27"/>
      <c r="C85" s="28"/>
      <c r="D85" s="27"/>
      <c r="E85" s="27"/>
    </row>
    <row r="87" spans="2:7" ht="24.75" customHeight="1">
      <c r="B87" s="55" t="s">
        <v>46</v>
      </c>
      <c r="C87" s="55"/>
      <c r="D87" s="55"/>
      <c r="E87" s="55"/>
      <c r="F87" s="55"/>
      <c r="G87" s="55"/>
    </row>
    <row r="88" spans="3:6" ht="15">
      <c r="C88" s="56"/>
      <c r="D88" s="57"/>
      <c r="E88" s="58"/>
      <c r="F88" s="58"/>
    </row>
    <row r="89" spans="3:6" ht="15">
      <c r="C89" s="56"/>
      <c r="D89" s="59"/>
      <c r="E89" s="59"/>
      <c r="F89" s="58"/>
    </row>
    <row r="90" ht="15"/>
    <row r="91" ht="15"/>
    <row r="92" ht="15"/>
    <row r="93" ht="15"/>
  </sheetData>
  <sheetProtection/>
  <mergeCells count="16">
    <mergeCell ref="B87:G87"/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FNZ-Cesareo</cp:lastModifiedBy>
  <cp:lastPrinted>2016-12-20T19:32:28Z</cp:lastPrinted>
  <dcterms:created xsi:type="dcterms:W3CDTF">2016-10-11T20:00:09Z</dcterms:created>
  <dcterms:modified xsi:type="dcterms:W3CDTF">2023-04-14T01:16:13Z</dcterms:modified>
  <cp:category/>
  <cp:version/>
  <cp:contentType/>
  <cp:contentStatus/>
</cp:coreProperties>
</file>